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 Luetzelflueh\Documents\Kirchgemeinde\Listen Tabellen\Kollektenpläne\"/>
    </mc:Choice>
  </mc:AlternateContent>
  <xr:revisionPtr revIDLastSave="0" documentId="8_{DD7D7F85-0E66-4664-BBE3-8B19030093EC}" xr6:coauthVersionLast="47" xr6:coauthVersionMax="47" xr10:uidLastSave="{00000000-0000-0000-0000-000000000000}"/>
  <bookViews>
    <workbookView xWindow="-120" yWindow="-120" windowWidth="29040" windowHeight="15840" xr2:uid="{5A4BE76C-656C-4AA5-B19A-AEC2BFD2728B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2" i="1"/>
  <c r="D41" i="1"/>
  <c r="D40" i="1"/>
</calcChain>
</file>

<file path=xl/sharedStrings.xml><?xml version="1.0" encoding="utf-8"?>
<sst xmlns="http://schemas.openxmlformats.org/spreadsheetml/2006/main" count="57" uniqueCount="50">
  <si>
    <t>Kollekten 2023</t>
  </si>
  <si>
    <t>Datum</t>
  </si>
  <si>
    <t>Begünstigte Organisation</t>
  </si>
  <si>
    <t>Nothilfefonds kirch. Bezirk Oberemmental</t>
  </si>
  <si>
    <t>Taizé, christ. Friedensdienst</t>
  </si>
  <si>
    <t>Bern. Verein für Gefangenen- und Entlassenenfürsorge</t>
  </si>
  <si>
    <t>Ukraine-direkt, Kehrsatz</t>
  </si>
  <si>
    <t>Synodalrat, Kirchensonntag</t>
  </si>
  <si>
    <t>Christlicher Friedensdienst cfd</t>
  </si>
  <si>
    <t>ACAT-Schweiz</t>
  </si>
  <si>
    <t>HEKS, Erdbeben Syrien</t>
  </si>
  <si>
    <t>SAZ Burgdorf</t>
  </si>
  <si>
    <t>Weltgebetstag</t>
  </si>
  <si>
    <t>Schweiz. Kirchen im Ausland</t>
  </si>
  <si>
    <t>Gotthelfverein Trachselwald</t>
  </si>
  <si>
    <t>HEKS, Nothilfe Syrien</t>
  </si>
  <si>
    <t>Tischlein deck dich</t>
  </si>
  <si>
    <t>Amnesty International</t>
  </si>
  <si>
    <t>ökumenische Projekt In- und Ausland</t>
  </si>
  <si>
    <t>Einelternfamilie</t>
  </si>
  <si>
    <t>Verein Ökumene</t>
  </si>
  <si>
    <t>Mission 21 (Ostnigeria)</t>
  </si>
  <si>
    <t>Konfcamp Brandis</t>
  </si>
  <si>
    <t>Dargebotene Hand</t>
  </si>
  <si>
    <t>HEKS, Hilfe für Flüchtlinge</t>
  </si>
  <si>
    <t>Wycliffe Schweiz (Projekt TORAJA)</t>
  </si>
  <si>
    <t>Plussport</t>
  </si>
  <si>
    <t>Synodalrat, Pfingsten</t>
  </si>
  <si>
    <t>Dändlikerhaus</t>
  </si>
  <si>
    <t>Verein Schweizer Freundinnen und Freunde
von Neve Shalom / Wahat al-Salam</t>
  </si>
  <si>
    <t>Bernische Waldenserhilfe</t>
  </si>
  <si>
    <t>Protestantische Solidarität Schweiz</t>
  </si>
  <si>
    <t>Schweiz. Verein Schneller Schulen</t>
  </si>
  <si>
    <t>Twint-Zahlungen</t>
  </si>
  <si>
    <t>Total</t>
  </si>
  <si>
    <t>Schweiz. Bibelgesellschaft</t>
  </si>
  <si>
    <t>Synodalrat, Bettag</t>
  </si>
  <si>
    <t>Pro spezie Card</t>
  </si>
  <si>
    <t>Sans Papier Beratungsstelle Bern</t>
  </si>
  <si>
    <t>HEKS</t>
  </si>
  <si>
    <t>HEKS, Kongo Provinz Nord-Kiva</t>
  </si>
  <si>
    <t>Renovation ref. Kirche Mollis</t>
  </si>
  <si>
    <t>Asylhilfe Bern</t>
  </si>
  <si>
    <t>Stiftung zur Unterstützung psychisch kranker Menschen</t>
  </si>
  <si>
    <t>HEKS, Spitex Rümänien</t>
  </si>
  <si>
    <t>Die dargebotene Hand</t>
  </si>
  <si>
    <t xml:space="preserve">Mission 21  </t>
  </si>
  <si>
    <t>Synodalrat, Weihnachten 24.12.2023</t>
  </si>
  <si>
    <t>Synodalrat, Weihnachten 25.12.2023</t>
  </si>
  <si>
    <t>Berner Gassenarbeit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</si>
</sst>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CHF&quot;\ #,##0.00;&quot;CHF&quot;\ \-#,##0.00"/>
    <numFmt numFmtId="8" formatCode="&quot;CHF&quot;\ #,##0.00;[Red]&quot;CHF&quot;\ \-#,##0.00"/>
    <numFmt numFmtId="164" formatCode="[$-807]d/\ mmmm\ yyyy;@"/>
    <numFmt numFmtId="165" formatCode="&quot;CHF&quot;\ #,##0.00"/>
  </numFmts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2" xfId="0" applyFont="1" applyBorder="1"/>
    <xf numFmtId="0" fontId="3" fillId="0" borderId="0" xfId="0" applyFont="1"/>
    <xf numFmtId="7" fontId="3" fillId="2" borderId="2" xfId="0" applyNumberFormat="1" applyFont="1" applyFill="1" applyBorder="1" applyAlignment="1">
      <alignment horizontal="right"/>
    </xf>
    <xf numFmtId="0" fontId="4" fillId="0" borderId="4" xfId="0" applyFont="1" applyBorder="1" applyAlignment="1">
      <alignment wrapText="1"/>
    </xf>
    <xf numFmtId="164" fontId="3" fillId="0" borderId="3" xfId="0" applyNumberFormat="1" applyFont="1" applyBorder="1"/>
    <xf numFmtId="164" fontId="0" fillId="0" borderId="0" xfId="0" applyNumberFormat="1"/>
    <xf numFmtId="165" fontId="3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5" fontId="3" fillId="2" borderId="2" xfId="0" applyNumberFormat="1" applyFont="1" applyFill="1" applyBorder="1" applyAlignment="1">
      <alignment horizontal="right"/>
    </xf>
    <xf numFmtId="165" fontId="3" fillId="0" borderId="2" xfId="0" applyNumberFormat="1" applyFont="1" applyBorder="1"/>
    <xf numFmtId="164" fontId="3" fillId="0" borderId="5" xfId="0" applyNumberFormat="1" applyFont="1" applyBorder="1"/>
    <xf numFmtId="0" fontId="3" fillId="0" borderId="2" xfId="0" applyFont="1" applyBorder="1" applyAlignment="1">
      <alignment wrapText="1"/>
    </xf>
    <xf numFmtId="8" fontId="3" fillId="0" borderId="2" xfId="0" applyNumberFormat="1" applyFont="1" applyBorder="1"/>
    <xf numFmtId="0" fontId="3" fillId="0" borderId="2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0</xdr:rowOff>
    </xdr:from>
    <xdr:to>
      <xdr:col>0</xdr:col>
      <xdr:colOff>1029660</xdr:colOff>
      <xdr:row>3</xdr:row>
      <xdr:rowOff>85725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241F829-C464-47DB-628A-AD0C590E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0"/>
          <a:ext cx="1001084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83F9-23B4-4A71-99FA-E7420CCDBAEC}">
  <dimension ref="A3:D214"/>
  <sheetViews>
    <sheetView tabSelected="1" workbookViewId="0">
      <selection activeCell="B40" sqref="B40"/>
    </sheetView>
  </sheetViews>
  <sheetFormatPr baseColWidth="10" defaultRowHeight="15" x14ac:dyDescent="0.25"/>
  <cols>
    <col min="1" max="1" width="22.140625" bestFit="1" customWidth="1"/>
    <col min="2" max="2" width="56.5703125" customWidth="1"/>
    <col min="3" max="3" width="25.5703125" bestFit="1" customWidth="1"/>
    <col min="4" max="4" width="19" bestFit="1" customWidth="1"/>
    <col min="5" max="5" width="12" bestFit="1" customWidth="1"/>
  </cols>
  <sheetData>
    <row r="3" spans="1:4" ht="28.5" x14ac:dyDescent="0.45">
      <c r="B3" s="1" t="s">
        <v>0</v>
      </c>
      <c r="C3" s="1"/>
    </row>
    <row r="4" spans="1:4" ht="15.75" thickBot="1" x14ac:dyDescent="0.3"/>
    <row r="5" spans="1:4" ht="24" thickBot="1" x14ac:dyDescent="0.4">
      <c r="A5" s="6" t="s">
        <v>1</v>
      </c>
      <c r="B5" s="2" t="s">
        <v>2</v>
      </c>
      <c r="C5" s="2" t="s">
        <v>33</v>
      </c>
      <c r="D5" s="2" t="s">
        <v>34</v>
      </c>
    </row>
    <row r="6" spans="1:4" ht="15.75" x14ac:dyDescent="0.25">
      <c r="A6" s="7">
        <v>44934</v>
      </c>
      <c r="B6" s="3" t="s">
        <v>3</v>
      </c>
      <c r="C6" s="3"/>
      <c r="D6" s="5">
        <v>150.19999999999999</v>
      </c>
    </row>
    <row r="7" spans="1:4" ht="15.75" x14ac:dyDescent="0.25">
      <c r="A7" s="7">
        <v>44939</v>
      </c>
      <c r="B7" s="3" t="s">
        <v>4</v>
      </c>
      <c r="C7" s="3"/>
      <c r="D7" s="5">
        <v>30</v>
      </c>
    </row>
    <row r="8" spans="1:4" ht="15.75" x14ac:dyDescent="0.25">
      <c r="A8" s="7">
        <v>44941</v>
      </c>
      <c r="B8" s="3" t="s">
        <v>5</v>
      </c>
      <c r="C8" s="3"/>
      <c r="D8" s="5">
        <v>137</v>
      </c>
    </row>
    <row r="9" spans="1:4" ht="15.75" x14ac:dyDescent="0.25">
      <c r="A9" s="7">
        <v>44948</v>
      </c>
      <c r="B9" s="3" t="s">
        <v>6</v>
      </c>
      <c r="C9" s="3"/>
      <c r="D9" s="5">
        <v>468.65</v>
      </c>
    </row>
    <row r="10" spans="1:4" ht="15.75" x14ac:dyDescent="0.25">
      <c r="A10" s="14">
        <v>44955</v>
      </c>
      <c r="B10" s="3" t="s">
        <v>26</v>
      </c>
      <c r="C10" s="3"/>
      <c r="D10" s="5">
        <v>221</v>
      </c>
    </row>
    <row r="11" spans="1:4" ht="15.75" x14ac:dyDescent="0.25">
      <c r="A11" s="11">
        <v>44962</v>
      </c>
      <c r="B11" s="17" t="s">
        <v>7</v>
      </c>
      <c r="C11" s="17"/>
      <c r="D11" s="12">
        <v>387.45</v>
      </c>
    </row>
    <row r="12" spans="1:4" s="4" customFormat="1" x14ac:dyDescent="0.2">
      <c r="A12" s="11">
        <v>44967</v>
      </c>
      <c r="B12" s="3" t="s">
        <v>8</v>
      </c>
      <c r="C12" s="3"/>
      <c r="D12" s="13">
        <v>42</v>
      </c>
    </row>
    <row r="13" spans="1:4" s="4" customFormat="1" x14ac:dyDescent="0.2">
      <c r="A13" s="11">
        <v>44969</v>
      </c>
      <c r="B13" s="3" t="s">
        <v>9</v>
      </c>
      <c r="C13" s="3"/>
      <c r="D13" s="13">
        <v>98.2</v>
      </c>
    </row>
    <row r="14" spans="1:4" s="4" customFormat="1" x14ac:dyDescent="0.2">
      <c r="A14" s="11">
        <v>44976</v>
      </c>
      <c r="B14" s="3" t="s">
        <v>10</v>
      </c>
      <c r="C14" s="3"/>
      <c r="D14" s="13">
        <v>241.7</v>
      </c>
    </row>
    <row r="15" spans="1:4" s="4" customFormat="1" x14ac:dyDescent="0.2">
      <c r="A15" s="11">
        <v>44981</v>
      </c>
      <c r="B15" s="3" t="s">
        <v>11</v>
      </c>
      <c r="C15" s="3"/>
      <c r="D15" s="13">
        <v>81.5</v>
      </c>
    </row>
    <row r="16" spans="1:4" s="4" customFormat="1" x14ac:dyDescent="0.2">
      <c r="A16" s="11">
        <v>44988</v>
      </c>
      <c r="B16" s="3" t="s">
        <v>12</v>
      </c>
      <c r="C16" s="3"/>
      <c r="D16" s="13">
        <v>236.5</v>
      </c>
    </row>
    <row r="17" spans="1:4" s="4" customFormat="1" x14ac:dyDescent="0.2">
      <c r="A17" s="11">
        <v>44997</v>
      </c>
      <c r="B17" s="17" t="s">
        <v>13</v>
      </c>
      <c r="C17" s="17"/>
      <c r="D17" s="13">
        <v>515.65</v>
      </c>
    </row>
    <row r="18" spans="1:4" s="4" customFormat="1" x14ac:dyDescent="0.2">
      <c r="A18" s="11">
        <v>45002</v>
      </c>
      <c r="B18" s="3" t="s">
        <v>8</v>
      </c>
      <c r="C18" s="3"/>
      <c r="D18" s="13">
        <v>37</v>
      </c>
    </row>
    <row r="19" spans="1:4" s="4" customFormat="1" x14ac:dyDescent="0.2">
      <c r="A19" s="11">
        <v>45003</v>
      </c>
      <c r="B19" s="3" t="s">
        <v>14</v>
      </c>
      <c r="C19" s="3"/>
      <c r="D19" s="13">
        <v>156.80000000000001</v>
      </c>
    </row>
    <row r="20" spans="1:4" s="4" customFormat="1" x14ac:dyDescent="0.2">
      <c r="A20" s="11">
        <v>45004</v>
      </c>
      <c r="B20" s="3" t="s">
        <v>15</v>
      </c>
      <c r="C20" s="3"/>
      <c r="D20" s="13">
        <v>161.5</v>
      </c>
    </row>
    <row r="21" spans="1:4" s="4" customFormat="1" x14ac:dyDescent="0.2">
      <c r="A21" s="11">
        <v>45011</v>
      </c>
      <c r="B21" s="3" t="s">
        <v>16</v>
      </c>
      <c r="C21" s="3"/>
      <c r="D21" s="13">
        <v>129</v>
      </c>
    </row>
    <row r="22" spans="1:4" s="4" customFormat="1" x14ac:dyDescent="0.2">
      <c r="A22" s="11">
        <v>45018</v>
      </c>
      <c r="B22" s="3" t="s">
        <v>17</v>
      </c>
      <c r="C22" s="3"/>
      <c r="D22" s="13">
        <v>125.9</v>
      </c>
    </row>
    <row r="23" spans="1:4" s="4" customFormat="1" x14ac:dyDescent="0.2">
      <c r="A23" s="11">
        <v>45023</v>
      </c>
      <c r="B23" s="3" t="s">
        <v>9</v>
      </c>
      <c r="C23" s="3"/>
      <c r="D23" s="13">
        <v>128</v>
      </c>
    </row>
    <row r="24" spans="1:4" s="4" customFormat="1" x14ac:dyDescent="0.2">
      <c r="A24" s="11">
        <v>45025</v>
      </c>
      <c r="B24" s="17" t="s">
        <v>18</v>
      </c>
      <c r="C24" s="17"/>
      <c r="D24" s="13">
        <v>274</v>
      </c>
    </row>
    <row r="25" spans="1:4" s="4" customFormat="1" x14ac:dyDescent="0.2">
      <c r="A25" s="11">
        <v>45039</v>
      </c>
      <c r="B25" s="3" t="s">
        <v>19</v>
      </c>
      <c r="C25" s="3"/>
      <c r="D25" s="13">
        <v>160</v>
      </c>
    </row>
    <row r="26" spans="1:4" s="4" customFormat="1" x14ac:dyDescent="0.2">
      <c r="A26" s="11">
        <v>45046</v>
      </c>
      <c r="B26" s="3" t="s">
        <v>14</v>
      </c>
      <c r="C26" s="3"/>
      <c r="D26" s="13">
        <v>407.75</v>
      </c>
    </row>
    <row r="27" spans="1:4" s="4" customFormat="1" x14ac:dyDescent="0.2">
      <c r="A27" s="11">
        <v>45053</v>
      </c>
      <c r="B27" s="3" t="s">
        <v>20</v>
      </c>
      <c r="C27" s="3"/>
      <c r="D27" s="13">
        <v>129.4</v>
      </c>
    </row>
    <row r="28" spans="1:4" s="4" customFormat="1" x14ac:dyDescent="0.2">
      <c r="A28" s="11">
        <v>45060</v>
      </c>
      <c r="B28" s="3" t="s">
        <v>21</v>
      </c>
      <c r="C28" s="3"/>
      <c r="D28" s="13">
        <v>126</v>
      </c>
    </row>
    <row r="29" spans="1:4" s="4" customFormat="1" x14ac:dyDescent="0.2">
      <c r="A29" s="11">
        <v>45064</v>
      </c>
      <c r="B29" s="3" t="s">
        <v>22</v>
      </c>
      <c r="C29" s="3"/>
      <c r="D29" s="13">
        <v>518.04999999999995</v>
      </c>
    </row>
    <row r="30" spans="1:4" s="4" customFormat="1" x14ac:dyDescent="0.2">
      <c r="A30" s="11">
        <v>45067</v>
      </c>
      <c r="B30" s="3" t="s">
        <v>22</v>
      </c>
      <c r="C30" s="3"/>
      <c r="D30" s="13">
        <v>409.05</v>
      </c>
    </row>
    <row r="31" spans="1:4" s="4" customFormat="1" x14ac:dyDescent="0.2">
      <c r="A31" s="11">
        <v>45074</v>
      </c>
      <c r="B31" s="17" t="s">
        <v>27</v>
      </c>
      <c r="C31" s="17"/>
      <c r="D31" s="13">
        <v>199.6</v>
      </c>
    </row>
    <row r="32" spans="1:4" s="4" customFormat="1" x14ac:dyDescent="0.2">
      <c r="A32" s="11">
        <v>45081</v>
      </c>
      <c r="B32" s="3" t="s">
        <v>23</v>
      </c>
      <c r="C32" s="3"/>
      <c r="D32" s="13">
        <v>482.1</v>
      </c>
    </row>
    <row r="33" spans="1:4" s="4" customFormat="1" x14ac:dyDescent="0.2">
      <c r="A33" s="11">
        <v>45088</v>
      </c>
      <c r="B33" s="3" t="s">
        <v>24</v>
      </c>
      <c r="C33" s="3"/>
      <c r="D33" s="13">
        <v>142</v>
      </c>
    </row>
    <row r="34" spans="1:4" s="4" customFormat="1" x14ac:dyDescent="0.2">
      <c r="A34" s="11">
        <v>45095</v>
      </c>
      <c r="B34" s="3" t="s">
        <v>25</v>
      </c>
      <c r="C34" s="3"/>
      <c r="D34" s="13">
        <v>177.5</v>
      </c>
    </row>
    <row r="35" spans="1:4" s="4" customFormat="1" x14ac:dyDescent="0.2">
      <c r="A35" s="11">
        <v>45109</v>
      </c>
      <c r="B35" s="3" t="s">
        <v>28</v>
      </c>
      <c r="C35" s="3"/>
      <c r="D35" s="13">
        <v>247</v>
      </c>
    </row>
    <row r="36" spans="1:4" s="4" customFormat="1" ht="30" x14ac:dyDescent="0.2">
      <c r="A36" s="11">
        <v>45116</v>
      </c>
      <c r="B36" s="15" t="s">
        <v>29</v>
      </c>
      <c r="C36" s="15"/>
      <c r="D36" s="13">
        <v>42</v>
      </c>
    </row>
    <row r="37" spans="1:4" s="4" customFormat="1" x14ac:dyDescent="0.2">
      <c r="A37" s="11">
        <v>45130</v>
      </c>
      <c r="B37" s="15" t="s">
        <v>30</v>
      </c>
      <c r="C37" s="15"/>
      <c r="D37" s="13">
        <v>164</v>
      </c>
    </row>
    <row r="38" spans="1:4" s="4" customFormat="1" x14ac:dyDescent="0.2">
      <c r="A38" s="11">
        <v>45137</v>
      </c>
      <c r="B38" s="15" t="s">
        <v>31</v>
      </c>
      <c r="C38" s="15"/>
      <c r="D38" s="13">
        <v>150</v>
      </c>
    </row>
    <row r="39" spans="1:4" s="4" customFormat="1" x14ac:dyDescent="0.2">
      <c r="A39" s="11">
        <v>45144</v>
      </c>
      <c r="B39" s="3" t="s">
        <v>32</v>
      </c>
      <c r="C39" s="3"/>
      <c r="D39" s="13">
        <v>107</v>
      </c>
    </row>
    <row r="40" spans="1:4" s="4" customFormat="1" x14ac:dyDescent="0.2">
      <c r="A40" s="11">
        <v>45151</v>
      </c>
      <c r="B40" s="3" t="s">
        <v>3</v>
      </c>
      <c r="C40" s="13">
        <v>19.739999999999998</v>
      </c>
      <c r="D40" s="13">
        <f>95+C40</f>
        <v>114.74</v>
      </c>
    </row>
    <row r="41" spans="1:4" s="4" customFormat="1" x14ac:dyDescent="0.2">
      <c r="A41" s="11">
        <v>45165</v>
      </c>
      <c r="B41" s="3" t="s">
        <v>35</v>
      </c>
      <c r="C41" s="13">
        <v>71.06</v>
      </c>
      <c r="D41" s="13">
        <f>214.6+C41</f>
        <v>285.65999999999997</v>
      </c>
    </row>
    <row r="42" spans="1:4" s="4" customFormat="1" x14ac:dyDescent="0.2">
      <c r="A42" s="11">
        <v>45170</v>
      </c>
      <c r="B42" s="3" t="s">
        <v>14</v>
      </c>
      <c r="C42" s="13"/>
      <c r="D42" s="13">
        <v>107.4</v>
      </c>
    </row>
    <row r="43" spans="1:4" s="4" customFormat="1" x14ac:dyDescent="0.2">
      <c r="A43" s="11">
        <v>45186</v>
      </c>
      <c r="B43" s="17" t="s">
        <v>36</v>
      </c>
      <c r="C43" s="13"/>
      <c r="D43" s="13">
        <v>216.3</v>
      </c>
    </row>
    <row r="44" spans="1:4" s="4" customFormat="1" x14ac:dyDescent="0.2">
      <c r="A44" s="11">
        <v>45193</v>
      </c>
      <c r="B44" s="3" t="s">
        <v>39</v>
      </c>
      <c r="C44" s="13"/>
      <c r="D44" s="13">
        <v>123</v>
      </c>
    </row>
    <row r="45" spans="1:4" s="4" customFormat="1" x14ac:dyDescent="0.2">
      <c r="A45" s="11">
        <v>45207</v>
      </c>
      <c r="B45" s="3" t="s">
        <v>38</v>
      </c>
      <c r="C45" s="13">
        <v>29.61</v>
      </c>
      <c r="D45" s="13">
        <v>138.51</v>
      </c>
    </row>
    <row r="46" spans="1:4" s="4" customFormat="1" x14ac:dyDescent="0.2">
      <c r="A46" s="11">
        <v>45214</v>
      </c>
      <c r="B46" s="3" t="s">
        <v>37</v>
      </c>
      <c r="C46" s="13">
        <v>39.479999999999997</v>
      </c>
      <c r="D46" s="13">
        <v>200.48</v>
      </c>
    </row>
    <row r="47" spans="1:4" s="4" customFormat="1" x14ac:dyDescent="0.2">
      <c r="A47" s="11">
        <v>45221</v>
      </c>
      <c r="B47" s="3" t="s">
        <v>40</v>
      </c>
      <c r="C47" s="13"/>
      <c r="D47" s="13">
        <v>282.25</v>
      </c>
    </row>
    <row r="48" spans="1:4" s="4" customFormat="1" x14ac:dyDescent="0.2">
      <c r="A48" s="11">
        <v>45235</v>
      </c>
      <c r="B48" s="17" t="s">
        <v>41</v>
      </c>
      <c r="C48" s="13"/>
      <c r="D48" s="13">
        <v>264</v>
      </c>
    </row>
    <row r="49" spans="1:4" s="4" customFormat="1" x14ac:dyDescent="0.2">
      <c r="A49" s="11">
        <v>45242</v>
      </c>
      <c r="B49" s="3" t="s">
        <v>42</v>
      </c>
      <c r="C49" s="13">
        <v>19.739999999999998</v>
      </c>
      <c r="D49" s="13">
        <v>171.94</v>
      </c>
    </row>
    <row r="50" spans="1:4" s="4" customFormat="1" x14ac:dyDescent="0.2">
      <c r="A50" s="11">
        <v>45249</v>
      </c>
      <c r="B50" s="3" t="s">
        <v>43</v>
      </c>
      <c r="C50" s="13">
        <v>14.8</v>
      </c>
      <c r="D50" s="13">
        <v>133.80000000000001</v>
      </c>
    </row>
    <row r="51" spans="1:4" s="4" customFormat="1" x14ac:dyDescent="0.2">
      <c r="A51" s="11">
        <v>45256</v>
      </c>
      <c r="B51" s="3" t="s">
        <v>44</v>
      </c>
      <c r="C51" s="3">
        <v>10</v>
      </c>
      <c r="D51" s="13">
        <v>438.45</v>
      </c>
    </row>
    <row r="52" spans="1:4" s="4" customFormat="1" x14ac:dyDescent="0.2">
      <c r="A52" s="11">
        <v>45263</v>
      </c>
      <c r="B52" s="3" t="s">
        <v>45</v>
      </c>
      <c r="C52" s="3">
        <v>9.8699999999999992</v>
      </c>
      <c r="D52" s="13">
        <f>184.9+9.87</f>
        <v>194.77</v>
      </c>
    </row>
    <row r="53" spans="1:4" s="4" customFormat="1" x14ac:dyDescent="0.2">
      <c r="A53" s="11">
        <v>45270</v>
      </c>
      <c r="B53" s="3" t="s">
        <v>17</v>
      </c>
      <c r="C53" s="3"/>
      <c r="D53" s="13">
        <v>171.1</v>
      </c>
    </row>
    <row r="54" spans="1:4" s="4" customFormat="1" x14ac:dyDescent="0.2">
      <c r="A54" s="11">
        <v>45278</v>
      </c>
      <c r="B54" s="3" t="s">
        <v>46</v>
      </c>
      <c r="C54" s="3"/>
      <c r="D54" s="13">
        <v>390.05</v>
      </c>
    </row>
    <row r="55" spans="1:4" s="4" customFormat="1" x14ac:dyDescent="0.2">
      <c r="A55" s="11">
        <v>45284</v>
      </c>
      <c r="B55" s="17" t="s">
        <v>47</v>
      </c>
      <c r="C55" s="3"/>
      <c r="D55" s="13">
        <v>466.5</v>
      </c>
    </row>
    <row r="56" spans="1:4" s="4" customFormat="1" x14ac:dyDescent="0.2">
      <c r="A56" s="11">
        <v>45285</v>
      </c>
      <c r="B56" s="17" t="s">
        <v>48</v>
      </c>
      <c r="C56" s="3">
        <v>19.739999999999998</v>
      </c>
      <c r="D56" s="13">
        <f>C56+245</f>
        <v>264.74</v>
      </c>
    </row>
    <row r="57" spans="1:4" s="4" customFormat="1" x14ac:dyDescent="0.2">
      <c r="A57" s="11">
        <v>45291</v>
      </c>
      <c r="B57" s="3" t="s">
        <v>49</v>
      </c>
      <c r="C57" s="16">
        <v>190</v>
      </c>
      <c r="D57" s="13">
        <v>507.2</v>
      </c>
    </row>
    <row r="58" spans="1:4" s="4" customFormat="1" x14ac:dyDescent="0.2">
      <c r="A58" s="10"/>
      <c r="D58" s="9"/>
    </row>
    <row r="59" spans="1:4" s="4" customFormat="1" x14ac:dyDescent="0.2">
      <c r="A59" s="10"/>
      <c r="D59" s="9"/>
    </row>
    <row r="60" spans="1:4" s="4" customFormat="1" x14ac:dyDescent="0.2">
      <c r="A60" s="10"/>
      <c r="D60" s="9"/>
    </row>
    <row r="61" spans="1:4" s="4" customFormat="1" x14ac:dyDescent="0.2">
      <c r="A61" s="10"/>
      <c r="D61" s="9"/>
    </row>
    <row r="62" spans="1:4" s="4" customFormat="1" x14ac:dyDescent="0.2">
      <c r="A62" s="10"/>
      <c r="D62" s="9"/>
    </row>
    <row r="63" spans="1:4" s="4" customFormat="1" x14ac:dyDescent="0.2">
      <c r="A63" s="10"/>
      <c r="D63" s="9"/>
    </row>
    <row r="64" spans="1:4" s="4" customFormat="1" x14ac:dyDescent="0.2">
      <c r="A64" s="10"/>
      <c r="D64" s="9"/>
    </row>
    <row r="65" spans="1:4" s="4" customFormat="1" x14ac:dyDescent="0.2">
      <c r="A65" s="10"/>
      <c r="D65" s="9"/>
    </row>
    <row r="66" spans="1:4" s="4" customFormat="1" x14ac:dyDescent="0.2">
      <c r="A66" s="10"/>
      <c r="D66" s="9"/>
    </row>
    <row r="67" spans="1:4" s="4" customFormat="1" x14ac:dyDescent="0.2">
      <c r="A67" s="10"/>
      <c r="D67" s="9"/>
    </row>
    <row r="68" spans="1:4" s="4" customFormat="1" x14ac:dyDescent="0.2">
      <c r="A68" s="10"/>
      <c r="D68" s="9"/>
    </row>
    <row r="69" spans="1:4" s="4" customFormat="1" x14ac:dyDescent="0.2">
      <c r="A69" s="10"/>
      <c r="D69" s="9"/>
    </row>
    <row r="70" spans="1:4" s="4" customFormat="1" x14ac:dyDescent="0.2">
      <c r="A70" s="10"/>
      <c r="D70" s="9"/>
    </row>
    <row r="71" spans="1:4" s="4" customFormat="1" x14ac:dyDescent="0.2">
      <c r="A71" s="10"/>
      <c r="D71" s="9"/>
    </row>
    <row r="72" spans="1:4" s="4" customFormat="1" x14ac:dyDescent="0.2">
      <c r="A72" s="10"/>
      <c r="D72" s="9"/>
    </row>
    <row r="73" spans="1:4" s="4" customFormat="1" x14ac:dyDescent="0.2">
      <c r="A73" s="10"/>
      <c r="D73" s="9"/>
    </row>
    <row r="74" spans="1:4" s="4" customFormat="1" x14ac:dyDescent="0.2">
      <c r="A74" s="10"/>
      <c r="D74" s="9"/>
    </row>
    <row r="75" spans="1:4" s="4" customFormat="1" x14ac:dyDescent="0.2">
      <c r="A75" s="10"/>
      <c r="D75" s="9"/>
    </row>
    <row r="76" spans="1:4" s="4" customFormat="1" x14ac:dyDescent="0.2">
      <c r="A76" s="10"/>
      <c r="D76" s="9"/>
    </row>
    <row r="77" spans="1:4" s="4" customFormat="1" x14ac:dyDescent="0.2">
      <c r="A77" s="10"/>
      <c r="D77" s="9"/>
    </row>
    <row r="78" spans="1:4" s="4" customFormat="1" x14ac:dyDescent="0.2">
      <c r="A78" s="10"/>
      <c r="D78" s="9"/>
    </row>
    <row r="79" spans="1:4" s="4" customFormat="1" x14ac:dyDescent="0.2">
      <c r="A79" s="10"/>
      <c r="D79" s="9"/>
    </row>
    <row r="80" spans="1:4" s="4" customFormat="1" x14ac:dyDescent="0.2">
      <c r="A80" s="10"/>
      <c r="D80" s="9"/>
    </row>
    <row r="81" spans="1:4" s="4" customFormat="1" x14ac:dyDescent="0.2">
      <c r="A81" s="10"/>
      <c r="D81" s="9"/>
    </row>
    <row r="82" spans="1:4" s="4" customFormat="1" x14ac:dyDescent="0.2">
      <c r="A82" s="10"/>
      <c r="D82" s="9"/>
    </row>
    <row r="83" spans="1:4" s="4" customFormat="1" x14ac:dyDescent="0.2">
      <c r="A83" s="10"/>
      <c r="D83" s="9"/>
    </row>
    <row r="84" spans="1:4" s="4" customFormat="1" x14ac:dyDescent="0.2">
      <c r="A84" s="10"/>
      <c r="D84" s="9"/>
    </row>
    <row r="85" spans="1:4" s="4" customFormat="1" x14ac:dyDescent="0.2">
      <c r="A85" s="10"/>
      <c r="D85" s="9"/>
    </row>
    <row r="86" spans="1:4" s="4" customFormat="1" x14ac:dyDescent="0.2">
      <c r="A86" s="10"/>
      <c r="D86" s="9"/>
    </row>
    <row r="87" spans="1:4" s="4" customFormat="1" x14ac:dyDescent="0.2">
      <c r="A87" s="10"/>
      <c r="D87" s="9"/>
    </row>
    <row r="88" spans="1:4" s="4" customFormat="1" x14ac:dyDescent="0.2">
      <c r="A88" s="10"/>
      <c r="D88" s="9"/>
    </row>
    <row r="89" spans="1:4" s="4" customFormat="1" x14ac:dyDescent="0.2">
      <c r="A89" s="10"/>
      <c r="D89" s="9"/>
    </row>
    <row r="90" spans="1:4" s="4" customFormat="1" x14ac:dyDescent="0.2">
      <c r="A90" s="10"/>
      <c r="D90" s="9"/>
    </row>
    <row r="91" spans="1:4" s="4" customFormat="1" x14ac:dyDescent="0.2">
      <c r="A91" s="10"/>
      <c r="D91" s="9"/>
    </row>
    <row r="92" spans="1:4" s="4" customFormat="1" x14ac:dyDescent="0.2">
      <c r="A92" s="10"/>
      <c r="D92" s="9"/>
    </row>
    <row r="93" spans="1:4" s="4" customFormat="1" x14ac:dyDescent="0.2">
      <c r="A93" s="10"/>
      <c r="D93" s="9"/>
    </row>
    <row r="94" spans="1:4" s="4" customFormat="1" x14ac:dyDescent="0.2">
      <c r="A94" s="10"/>
      <c r="D94" s="9"/>
    </row>
    <row r="95" spans="1:4" s="4" customFormat="1" x14ac:dyDescent="0.2">
      <c r="A95" s="10"/>
      <c r="D95" s="9"/>
    </row>
    <row r="96" spans="1:4" s="4" customFormat="1" x14ac:dyDescent="0.2">
      <c r="A96" s="10"/>
      <c r="D96" s="9"/>
    </row>
    <row r="97" spans="1:4" s="4" customFormat="1" x14ac:dyDescent="0.2">
      <c r="A97" s="10"/>
      <c r="D97" s="9"/>
    </row>
    <row r="98" spans="1:4" s="4" customFormat="1" x14ac:dyDescent="0.2">
      <c r="A98" s="10"/>
      <c r="D98" s="9"/>
    </row>
    <row r="99" spans="1:4" s="4" customFormat="1" x14ac:dyDescent="0.2">
      <c r="A99" s="10"/>
      <c r="D99" s="9"/>
    </row>
    <row r="100" spans="1:4" s="4" customFormat="1" x14ac:dyDescent="0.2">
      <c r="A100" s="10"/>
      <c r="D100" s="9"/>
    </row>
    <row r="101" spans="1:4" s="4" customFormat="1" x14ac:dyDescent="0.2">
      <c r="A101" s="10"/>
      <c r="D101" s="9"/>
    </row>
    <row r="102" spans="1:4" s="4" customFormat="1" x14ac:dyDescent="0.2">
      <c r="A102" s="10"/>
      <c r="D102" s="9"/>
    </row>
    <row r="103" spans="1:4" s="4" customFormat="1" x14ac:dyDescent="0.2">
      <c r="A103" s="10"/>
      <c r="D103" s="9"/>
    </row>
    <row r="104" spans="1:4" s="4" customFormat="1" x14ac:dyDescent="0.2">
      <c r="A104" s="10"/>
      <c r="D104" s="9"/>
    </row>
    <row r="105" spans="1:4" s="4" customFormat="1" x14ac:dyDescent="0.2">
      <c r="A105" s="10"/>
      <c r="D105" s="9"/>
    </row>
    <row r="106" spans="1:4" s="4" customFormat="1" x14ac:dyDescent="0.2">
      <c r="A106" s="10"/>
      <c r="D106" s="9"/>
    </row>
    <row r="107" spans="1:4" s="4" customFormat="1" x14ac:dyDescent="0.2">
      <c r="A107" s="10"/>
      <c r="D107" s="9"/>
    </row>
    <row r="108" spans="1:4" s="4" customFormat="1" x14ac:dyDescent="0.2">
      <c r="A108" s="10"/>
      <c r="D108" s="9"/>
    </row>
    <row r="109" spans="1:4" s="4" customFormat="1" x14ac:dyDescent="0.2">
      <c r="A109" s="10"/>
      <c r="D109" s="9"/>
    </row>
    <row r="110" spans="1:4" s="4" customFormat="1" x14ac:dyDescent="0.2">
      <c r="A110" s="10"/>
      <c r="D110" s="9"/>
    </row>
    <row r="111" spans="1:4" s="4" customFormat="1" x14ac:dyDescent="0.2">
      <c r="A111" s="10"/>
      <c r="D111" s="9"/>
    </row>
    <row r="112" spans="1:4" s="4" customFormat="1" x14ac:dyDescent="0.2">
      <c r="A112" s="10"/>
      <c r="D112" s="9"/>
    </row>
    <row r="113" spans="1:4" s="4" customFormat="1" x14ac:dyDescent="0.2">
      <c r="A113" s="10"/>
      <c r="D113" s="9"/>
    </row>
    <row r="114" spans="1:4" s="4" customFormat="1" x14ac:dyDescent="0.2">
      <c r="A114" s="10"/>
      <c r="D114" s="9"/>
    </row>
    <row r="115" spans="1:4" s="4" customFormat="1" x14ac:dyDescent="0.2">
      <c r="A115" s="10"/>
      <c r="D115" s="9"/>
    </row>
    <row r="116" spans="1:4" s="4" customFormat="1" x14ac:dyDescent="0.2">
      <c r="A116" s="10"/>
      <c r="D116" s="9"/>
    </row>
    <row r="117" spans="1:4" s="4" customFormat="1" x14ac:dyDescent="0.2">
      <c r="A117" s="10"/>
      <c r="D117" s="9"/>
    </row>
    <row r="118" spans="1:4" s="4" customFormat="1" x14ac:dyDescent="0.2">
      <c r="A118" s="10"/>
      <c r="D118" s="9"/>
    </row>
    <row r="119" spans="1:4" s="4" customFormat="1" x14ac:dyDescent="0.2">
      <c r="A119" s="10"/>
      <c r="D119" s="9"/>
    </row>
    <row r="120" spans="1:4" s="4" customFormat="1" x14ac:dyDescent="0.2">
      <c r="A120" s="10"/>
      <c r="D120" s="9"/>
    </row>
    <row r="121" spans="1:4" s="4" customFormat="1" x14ac:dyDescent="0.2">
      <c r="A121" s="10"/>
      <c r="D121" s="9"/>
    </row>
    <row r="122" spans="1:4" s="4" customFormat="1" x14ac:dyDescent="0.2">
      <c r="A122" s="10"/>
      <c r="D122" s="9"/>
    </row>
    <row r="123" spans="1:4" s="4" customFormat="1" x14ac:dyDescent="0.2">
      <c r="A123" s="10"/>
      <c r="D123" s="9"/>
    </row>
    <row r="124" spans="1:4" s="4" customFormat="1" x14ac:dyDescent="0.2">
      <c r="A124" s="10"/>
      <c r="D124" s="9"/>
    </row>
    <row r="125" spans="1:4" s="4" customFormat="1" x14ac:dyDescent="0.2">
      <c r="A125" s="10"/>
      <c r="D125" s="9"/>
    </row>
    <row r="126" spans="1:4" s="4" customFormat="1" x14ac:dyDescent="0.2">
      <c r="A126" s="10"/>
      <c r="D126" s="9"/>
    </row>
    <row r="127" spans="1:4" s="4" customFormat="1" x14ac:dyDescent="0.2">
      <c r="A127" s="10"/>
      <c r="D127" s="9"/>
    </row>
    <row r="128" spans="1:4" s="4" customFormat="1" x14ac:dyDescent="0.2">
      <c r="A128" s="10"/>
      <c r="D128" s="9"/>
    </row>
    <row r="129" spans="1:4" s="4" customFormat="1" x14ac:dyDescent="0.2">
      <c r="A129" s="10"/>
      <c r="D129" s="9"/>
    </row>
    <row r="130" spans="1:4" s="4" customFormat="1" x14ac:dyDescent="0.2">
      <c r="A130" s="10"/>
      <c r="D130" s="9"/>
    </row>
    <row r="131" spans="1:4" s="4" customFormat="1" x14ac:dyDescent="0.2">
      <c r="A131" s="10"/>
      <c r="D131" s="9"/>
    </row>
    <row r="132" spans="1:4" s="4" customFormat="1" x14ac:dyDescent="0.2">
      <c r="A132" s="10"/>
      <c r="D132" s="9"/>
    </row>
    <row r="133" spans="1:4" s="4" customFormat="1" x14ac:dyDescent="0.2">
      <c r="A133" s="10"/>
      <c r="D133" s="9"/>
    </row>
    <row r="134" spans="1:4" s="4" customFormat="1" x14ac:dyDescent="0.2">
      <c r="A134" s="10"/>
      <c r="D134" s="9"/>
    </row>
    <row r="135" spans="1:4" s="4" customFormat="1" x14ac:dyDescent="0.2">
      <c r="A135" s="10"/>
      <c r="D135" s="9"/>
    </row>
    <row r="136" spans="1:4" s="4" customFormat="1" x14ac:dyDescent="0.2">
      <c r="A136" s="10"/>
      <c r="D136" s="9"/>
    </row>
    <row r="137" spans="1:4" s="4" customFormat="1" x14ac:dyDescent="0.2">
      <c r="A137" s="10"/>
      <c r="D137" s="9"/>
    </row>
    <row r="138" spans="1:4" s="4" customFormat="1" x14ac:dyDescent="0.2">
      <c r="A138" s="10"/>
      <c r="D138" s="9"/>
    </row>
    <row r="139" spans="1:4" s="4" customFormat="1" x14ac:dyDescent="0.2">
      <c r="A139" s="10"/>
      <c r="D139" s="9"/>
    </row>
    <row r="140" spans="1:4" s="4" customFormat="1" x14ac:dyDescent="0.2">
      <c r="A140" s="10"/>
      <c r="D140" s="9"/>
    </row>
    <row r="141" spans="1:4" s="4" customFormat="1" x14ac:dyDescent="0.2">
      <c r="A141" s="10"/>
      <c r="D141" s="9"/>
    </row>
    <row r="142" spans="1:4" s="4" customFormat="1" x14ac:dyDescent="0.2">
      <c r="A142" s="10"/>
      <c r="D142" s="9"/>
    </row>
    <row r="143" spans="1:4" s="4" customFormat="1" x14ac:dyDescent="0.2">
      <c r="A143" s="10"/>
      <c r="D143" s="9"/>
    </row>
    <row r="144" spans="1:4" s="4" customFormat="1" x14ac:dyDescent="0.2">
      <c r="A144" s="10"/>
      <c r="D144" s="9"/>
    </row>
    <row r="145" spans="1:4" s="4" customFormat="1" x14ac:dyDescent="0.2">
      <c r="A145" s="10"/>
      <c r="D145" s="9"/>
    </row>
    <row r="146" spans="1:4" s="4" customFormat="1" x14ac:dyDescent="0.2">
      <c r="A146" s="10"/>
      <c r="D146" s="9"/>
    </row>
    <row r="147" spans="1:4" s="4" customFormat="1" x14ac:dyDescent="0.2">
      <c r="A147" s="10"/>
      <c r="D147" s="9"/>
    </row>
    <row r="148" spans="1:4" s="4" customFormat="1" x14ac:dyDescent="0.2">
      <c r="A148" s="10"/>
      <c r="D148" s="9"/>
    </row>
    <row r="149" spans="1:4" s="4" customFormat="1" x14ac:dyDescent="0.2">
      <c r="A149" s="10"/>
      <c r="D149" s="9"/>
    </row>
    <row r="150" spans="1:4" s="4" customFormat="1" x14ac:dyDescent="0.2">
      <c r="A150" s="10"/>
      <c r="D150" s="9"/>
    </row>
    <row r="151" spans="1:4" s="4" customFormat="1" x14ac:dyDescent="0.2">
      <c r="A151" s="10"/>
      <c r="D151" s="9"/>
    </row>
    <row r="152" spans="1:4" s="4" customFormat="1" x14ac:dyDescent="0.2">
      <c r="A152" s="10"/>
      <c r="D152" s="9"/>
    </row>
    <row r="153" spans="1:4" s="4" customFormat="1" x14ac:dyDescent="0.2">
      <c r="A153" s="10"/>
      <c r="D153" s="9"/>
    </row>
    <row r="154" spans="1:4" s="4" customFormat="1" x14ac:dyDescent="0.2">
      <c r="A154" s="10"/>
      <c r="D154" s="9"/>
    </row>
    <row r="155" spans="1:4" s="4" customFormat="1" x14ac:dyDescent="0.2">
      <c r="A155" s="10"/>
      <c r="D155" s="9"/>
    </row>
    <row r="156" spans="1:4" s="4" customFormat="1" x14ac:dyDescent="0.2">
      <c r="A156" s="10"/>
      <c r="D156" s="9"/>
    </row>
    <row r="157" spans="1:4" s="4" customFormat="1" x14ac:dyDescent="0.2">
      <c r="A157" s="10"/>
      <c r="D157" s="9"/>
    </row>
    <row r="158" spans="1:4" s="4" customFormat="1" x14ac:dyDescent="0.2">
      <c r="A158" s="10"/>
      <c r="D158" s="9"/>
    </row>
    <row r="159" spans="1:4" s="4" customFormat="1" x14ac:dyDescent="0.2">
      <c r="A159" s="10"/>
      <c r="D159" s="9"/>
    </row>
    <row r="160" spans="1:4" s="4" customFormat="1" x14ac:dyDescent="0.2">
      <c r="A160" s="10"/>
      <c r="D160" s="9"/>
    </row>
    <row r="161" spans="1:4" s="4" customFormat="1" x14ac:dyDescent="0.2">
      <c r="A161" s="10"/>
      <c r="D161" s="9"/>
    </row>
    <row r="162" spans="1:4" s="4" customFormat="1" x14ac:dyDescent="0.2">
      <c r="A162" s="10"/>
      <c r="D162" s="9"/>
    </row>
    <row r="163" spans="1:4" s="4" customFormat="1" x14ac:dyDescent="0.2">
      <c r="A163" s="10"/>
      <c r="D163" s="9"/>
    </row>
    <row r="164" spans="1:4" s="4" customFormat="1" x14ac:dyDescent="0.2">
      <c r="A164" s="10"/>
      <c r="D164" s="9"/>
    </row>
    <row r="165" spans="1:4" s="4" customFormat="1" x14ac:dyDescent="0.2">
      <c r="A165" s="10"/>
      <c r="D165" s="9"/>
    </row>
    <row r="166" spans="1:4" s="4" customFormat="1" x14ac:dyDescent="0.2">
      <c r="A166" s="10"/>
      <c r="D166" s="9"/>
    </row>
    <row r="167" spans="1:4" s="4" customFormat="1" x14ac:dyDescent="0.2">
      <c r="A167" s="10"/>
      <c r="D167" s="9"/>
    </row>
    <row r="168" spans="1:4" s="4" customFormat="1" x14ac:dyDescent="0.2">
      <c r="A168" s="10"/>
      <c r="D168" s="9"/>
    </row>
    <row r="169" spans="1:4" s="4" customFormat="1" x14ac:dyDescent="0.2">
      <c r="A169" s="10"/>
      <c r="D169" s="9"/>
    </row>
    <row r="170" spans="1:4" s="4" customFormat="1" x14ac:dyDescent="0.2">
      <c r="A170" s="10"/>
      <c r="D170" s="9"/>
    </row>
    <row r="171" spans="1:4" s="4" customFormat="1" x14ac:dyDescent="0.2">
      <c r="A171" s="10"/>
      <c r="D171" s="9"/>
    </row>
    <row r="172" spans="1:4" s="4" customFormat="1" x14ac:dyDescent="0.2">
      <c r="A172" s="10"/>
      <c r="D172" s="9"/>
    </row>
    <row r="173" spans="1:4" s="4" customFormat="1" x14ac:dyDescent="0.2">
      <c r="A173" s="10"/>
      <c r="D173" s="9"/>
    </row>
    <row r="174" spans="1:4" s="4" customFormat="1" x14ac:dyDescent="0.2">
      <c r="A174" s="10"/>
      <c r="D174" s="9"/>
    </row>
    <row r="175" spans="1:4" s="4" customFormat="1" x14ac:dyDescent="0.2">
      <c r="A175" s="10"/>
      <c r="D175" s="9"/>
    </row>
    <row r="176" spans="1:4" s="4" customFormat="1" x14ac:dyDescent="0.2">
      <c r="A176" s="10"/>
      <c r="D176" s="9"/>
    </row>
    <row r="177" spans="1:4" s="4" customFormat="1" x14ac:dyDescent="0.2">
      <c r="A177" s="10"/>
      <c r="D177" s="9"/>
    </row>
    <row r="178" spans="1:4" s="4" customFormat="1" x14ac:dyDescent="0.2">
      <c r="A178" s="10"/>
      <c r="D178" s="9"/>
    </row>
    <row r="179" spans="1:4" s="4" customFormat="1" x14ac:dyDescent="0.2">
      <c r="A179" s="10"/>
      <c r="D179" s="9"/>
    </row>
    <row r="180" spans="1:4" s="4" customFormat="1" x14ac:dyDescent="0.2">
      <c r="A180" s="10"/>
      <c r="D180" s="9"/>
    </row>
    <row r="181" spans="1:4" s="4" customFormat="1" x14ac:dyDescent="0.2">
      <c r="A181" s="10"/>
      <c r="D181" s="9"/>
    </row>
    <row r="182" spans="1:4" s="4" customFormat="1" x14ac:dyDescent="0.2">
      <c r="A182" s="10"/>
      <c r="D182" s="9"/>
    </row>
    <row r="183" spans="1:4" s="4" customFormat="1" x14ac:dyDescent="0.2">
      <c r="A183" s="10"/>
      <c r="D183" s="9"/>
    </row>
    <row r="184" spans="1:4" s="4" customFormat="1" x14ac:dyDescent="0.2">
      <c r="A184" s="10"/>
      <c r="D184" s="9"/>
    </row>
    <row r="185" spans="1:4" s="4" customFormat="1" x14ac:dyDescent="0.2">
      <c r="A185" s="10"/>
      <c r="D185" s="9"/>
    </row>
    <row r="186" spans="1:4" s="4" customFormat="1" x14ac:dyDescent="0.2">
      <c r="A186" s="10"/>
      <c r="D186" s="9"/>
    </row>
    <row r="187" spans="1:4" s="4" customFormat="1" x14ac:dyDescent="0.2">
      <c r="A187" s="10"/>
      <c r="D187" s="9"/>
    </row>
    <row r="188" spans="1:4" s="4" customFormat="1" x14ac:dyDescent="0.2">
      <c r="A188" s="10"/>
      <c r="D188" s="9"/>
    </row>
    <row r="189" spans="1:4" s="4" customFormat="1" x14ac:dyDescent="0.2">
      <c r="A189" s="10"/>
      <c r="D189" s="9"/>
    </row>
    <row r="190" spans="1:4" s="4" customFormat="1" x14ac:dyDescent="0.2">
      <c r="A190" s="10"/>
      <c r="D190" s="9"/>
    </row>
    <row r="191" spans="1:4" s="4" customFormat="1" x14ac:dyDescent="0.2">
      <c r="A191" s="10"/>
      <c r="D191" s="9"/>
    </row>
    <row r="192" spans="1:4" s="4" customFormat="1" x14ac:dyDescent="0.2">
      <c r="A192" s="10"/>
      <c r="D192" s="9"/>
    </row>
    <row r="193" spans="1:4" s="4" customFormat="1" x14ac:dyDescent="0.2">
      <c r="A193" s="10"/>
      <c r="D193" s="9"/>
    </row>
    <row r="194" spans="1:4" s="4" customFormat="1" x14ac:dyDescent="0.2">
      <c r="A194" s="10"/>
      <c r="D194" s="9"/>
    </row>
    <row r="195" spans="1:4" s="4" customFormat="1" x14ac:dyDescent="0.2">
      <c r="A195" s="10"/>
      <c r="D195" s="9"/>
    </row>
    <row r="196" spans="1:4" s="4" customFormat="1" x14ac:dyDescent="0.2">
      <c r="A196" s="10"/>
      <c r="D196" s="9"/>
    </row>
    <row r="197" spans="1:4" s="4" customFormat="1" x14ac:dyDescent="0.2">
      <c r="A197" s="10"/>
      <c r="D197" s="9"/>
    </row>
    <row r="198" spans="1:4" s="4" customFormat="1" x14ac:dyDescent="0.2">
      <c r="A198" s="10"/>
      <c r="D198" s="9"/>
    </row>
    <row r="199" spans="1:4" s="4" customFormat="1" x14ac:dyDescent="0.2">
      <c r="A199" s="10"/>
      <c r="D199" s="9"/>
    </row>
    <row r="200" spans="1:4" s="4" customFormat="1" x14ac:dyDescent="0.2">
      <c r="A200" s="10"/>
      <c r="D200" s="9"/>
    </row>
    <row r="201" spans="1:4" s="4" customFormat="1" x14ac:dyDescent="0.2">
      <c r="A201" s="10"/>
      <c r="D201" s="9"/>
    </row>
    <row r="202" spans="1:4" s="4" customFormat="1" x14ac:dyDescent="0.2">
      <c r="A202" s="10"/>
      <c r="D202" s="9"/>
    </row>
    <row r="203" spans="1:4" s="4" customFormat="1" x14ac:dyDescent="0.2">
      <c r="A203" s="10"/>
      <c r="D203" s="9"/>
    </row>
    <row r="204" spans="1:4" s="4" customFormat="1" x14ac:dyDescent="0.2">
      <c r="A204" s="10"/>
      <c r="D204" s="9"/>
    </row>
    <row r="205" spans="1:4" s="4" customFormat="1" x14ac:dyDescent="0.2">
      <c r="A205" s="10"/>
      <c r="D205" s="9"/>
    </row>
    <row r="206" spans="1:4" s="4" customFormat="1" x14ac:dyDescent="0.2">
      <c r="A206" s="10"/>
      <c r="D206" s="9"/>
    </row>
    <row r="207" spans="1:4" s="4" customFormat="1" x14ac:dyDescent="0.2">
      <c r="A207" s="10"/>
      <c r="D207" s="9"/>
    </row>
    <row r="208" spans="1:4" s="4" customFormat="1" x14ac:dyDescent="0.2">
      <c r="A208" s="10"/>
      <c r="D208" s="9"/>
    </row>
    <row r="209" spans="1:4" s="4" customFormat="1" x14ac:dyDescent="0.2">
      <c r="A209" s="10"/>
      <c r="D209" s="9"/>
    </row>
    <row r="210" spans="1:4" s="4" customFormat="1" x14ac:dyDescent="0.2">
      <c r="A210" s="10"/>
      <c r="D210" s="9"/>
    </row>
    <row r="211" spans="1:4" s="4" customFormat="1" x14ac:dyDescent="0.2">
      <c r="A211" s="10"/>
      <c r="D211" s="9"/>
    </row>
    <row r="212" spans="1:4" s="4" customFormat="1" x14ac:dyDescent="0.2">
      <c r="A212" s="10"/>
      <c r="D212" s="9"/>
    </row>
    <row r="213" spans="1:4" x14ac:dyDescent="0.25">
      <c r="A213" s="8"/>
    </row>
    <row r="214" spans="1:4" x14ac:dyDescent="0.25">
      <c r="A214" s="8"/>
    </row>
  </sheetData>
  <pageMargins left="0.23622047244094491" right="0.23622047244094491" top="0.74803149606299213" bottom="0.35433070866141736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Andreas Schütz</cp:lastModifiedBy>
  <cp:lastPrinted>2022-09-05T13:06:10Z</cp:lastPrinted>
  <dcterms:created xsi:type="dcterms:W3CDTF">2022-08-29T05:51:17Z</dcterms:created>
  <dcterms:modified xsi:type="dcterms:W3CDTF">2024-03-19T13:02:42Z</dcterms:modified>
</cp:coreProperties>
</file>